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FeEp/BPeixOuhreGeSnRt9KSaq6+CtlioPDH3SrmfhyPIN3tKrKZxd4PhRF5ZG2yV1unQ4w+qVPDLtod1bOjg==" workbookSaltValue="u91ZNJZgskK7HEU9Fx7wfA==" workbookSpinCount="100000" lockStructure="1"/>
  <bookViews>
    <workbookView xWindow="0" yWindow="0" windowWidth="15330" windowHeight="4650"/>
  </bookViews>
  <sheets>
    <sheet name="Data Entry" sheetId="2" r:id="rId1"/>
  </sheets>
  <definedNames>
    <definedName name="_xlnm.Print_Area" localSheetId="0">'Data Entry'!$A$19:$Q$62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  <c r="M33" i="2"/>
  <c r="M32" i="2"/>
  <c r="M31" i="2"/>
  <c r="L31" i="2"/>
  <c r="M34" i="2"/>
  <c r="O34" i="2"/>
  <c r="L34" i="2"/>
  <c r="L32" i="2"/>
  <c r="N33" i="2"/>
  <c r="O33" i="2"/>
  <c r="L33" i="2"/>
  <c r="N32" i="2"/>
  <c r="O32" i="2"/>
  <c r="N31" i="2"/>
  <c r="O31" i="2"/>
  <c r="J30" i="2" l="1"/>
  <c r="O30" i="2" s="1"/>
  <c r="I30" i="2"/>
  <c r="N30" i="2" s="1"/>
  <c r="H30" i="2"/>
  <c r="M30" i="2" s="1"/>
  <c r="G30" i="2"/>
  <c r="L30" i="2" s="1"/>
  <c r="K31" i="2"/>
  <c r="K34" i="2"/>
  <c r="K33" i="2"/>
  <c r="K32" i="2"/>
  <c r="F32" i="2"/>
  <c r="F33" i="2"/>
  <c r="F34" i="2"/>
  <c r="F31" i="2"/>
  <c r="P32" i="2" l="1"/>
  <c r="P34" i="2"/>
  <c r="P33" i="2"/>
  <c r="P31" i="2"/>
</calcChain>
</file>

<file path=xl/sharedStrings.xml><?xml version="1.0" encoding="utf-8"?>
<sst xmlns="http://schemas.openxmlformats.org/spreadsheetml/2006/main" count="27" uniqueCount="25">
  <si>
    <t>Mean</t>
  </si>
  <si>
    <t>Title of engagement:</t>
  </si>
  <si>
    <t>Date of engagement:</t>
  </si>
  <si>
    <t>Number of males</t>
  </si>
  <si>
    <t>Number of females</t>
  </si>
  <si>
    <t>Short description:</t>
  </si>
  <si>
    <t xml:space="preserve">Combined </t>
  </si>
  <si>
    <t>Engagement</t>
  </si>
  <si>
    <t>Aspirations</t>
  </si>
  <si>
    <t>Careers</t>
  </si>
  <si>
    <t>Impact of Engagement</t>
  </si>
  <si>
    <t>Skills/knowledge</t>
  </si>
  <si>
    <t>Disagree Completely</t>
  </si>
  <si>
    <t>Disagree a bit</t>
  </si>
  <si>
    <t>Agree a bit</t>
  </si>
  <si>
    <t>Agree Completely</t>
  </si>
  <si>
    <t>Select age groups who attended the activity:</t>
  </si>
  <si>
    <t>Under 5:</t>
  </si>
  <si>
    <t>5-7:</t>
  </si>
  <si>
    <t>8-11:</t>
  </si>
  <si>
    <t>11-13:</t>
  </si>
  <si>
    <t>14-16:</t>
  </si>
  <si>
    <t>Post-16: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</si>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</sst>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CF2453"/>
      <name val="Arial"/>
      <family val="2"/>
    </font>
    <font>
      <b/>
      <sz val="12"/>
      <color rgb="FFFECB00"/>
      <name val="Arial"/>
      <family val="2"/>
    </font>
    <font>
      <b/>
      <sz val="12"/>
      <color rgb="FF00AFD8"/>
      <name val="Arial"/>
      <family val="2"/>
    </font>
    <font>
      <b/>
      <sz val="12"/>
      <color rgb="FF69BE28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2453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00AFD8"/>
        <bgColor indexed="64"/>
      </patternFill>
    </fill>
    <fill>
      <patternFill patternType="solid">
        <fgColor rgb="FFFECB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7" tint="-0.249977111117893"/>
      </bottom>
      <diagonal/>
    </border>
    <border>
      <left/>
      <right style="medium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medium">
        <color indexed="64"/>
      </right>
      <top style="thin">
        <color theme="7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2" fillId="4" borderId="8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2" fontId="2" fillId="3" borderId="21" xfId="0" applyNumberFormat="1" applyFont="1" applyFill="1" applyBorder="1" applyAlignment="1" applyProtection="1">
      <alignment horizontal="left"/>
    </xf>
    <xf numFmtId="2" fontId="2" fillId="3" borderId="22" xfId="0" applyNumberFormat="1" applyFon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13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7678"/>
      <color rgb="FFFF6600"/>
      <color rgb="FFFF9933"/>
      <color rgb="FFFF9900"/>
      <color rgb="FFFECB00"/>
      <color rgb="FF990099"/>
      <color rgb="FF69BE28"/>
      <color rgb="FF00AFD8"/>
      <color rgb="FFCF245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Mean</a:t>
            </a:r>
            <a:r>
              <a:rPr lang="en-GB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agreement to each dimension</a:t>
            </a:r>
            <a:endPara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Entry'!$A$31:$A$34</c:f>
              <c:strCache>
                <c:ptCount val="4"/>
                <c:pt idx="0">
                  <c:v>Engagement</c:v>
                </c:pt>
                <c:pt idx="1">
                  <c:v>Aspirations</c:v>
                </c:pt>
                <c:pt idx="2">
                  <c:v>Skills/knowledge</c:v>
                </c:pt>
                <c:pt idx="3">
                  <c:v>Careers</c:v>
                </c:pt>
              </c:strCache>
            </c:strRef>
          </c:cat>
          <c:val>
            <c:numRef>
              <c:f>'Data Entry'!$F$31:$F$34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Females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Entry'!$A$31:$A$34</c:f>
              <c:strCache>
                <c:ptCount val="4"/>
                <c:pt idx="0">
                  <c:v>Engagement</c:v>
                </c:pt>
                <c:pt idx="1">
                  <c:v>Aspirations</c:v>
                </c:pt>
                <c:pt idx="2">
                  <c:v>Skills/knowledge</c:v>
                </c:pt>
                <c:pt idx="3">
                  <c:v>Careers</c:v>
                </c:pt>
              </c:strCache>
            </c:strRef>
          </c:cat>
          <c:val>
            <c:numRef>
              <c:f>'Data Entry'!$K$31:$K$34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Entry'!$L$29</c:f>
              <c:strCache>
                <c:ptCount val="1"/>
                <c:pt idx="0">
                  <c:v>Combined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Entry'!$P$31:$P$34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20"/>
        <c:axId val="95461760"/>
        <c:axId val="95463296"/>
      </c:barChart>
      <c:catAx>
        <c:axId val="954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463296"/>
        <c:crosses val="autoZero"/>
        <c:auto val="1"/>
        <c:lblAlgn val="ctr"/>
        <c:lblOffset val="100"/>
        <c:noMultiLvlLbl val="0"/>
      </c:catAx>
      <c:valAx>
        <c:axId val="954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4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15722172181376"/>
          <c:y val="0.91902854703082082"/>
          <c:w val="0.37843713619477082"/>
          <c:h val="8.0249733600031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581230</xdr:colOff>
      <xdr:row>35</xdr:row>
      <xdr:rowOff>142237</xdr:rowOff>
    </xdr:from>
    <xdr:to>
      <xdr:col>14</xdr:col>
      <xdr:colOff>173182</xdr:colOff>
      <xdr:row>60</xdr:row>
      <xdr:rowOff>-1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2</xdr:row>
      <xdr:rowOff>85725</xdr:rowOff>
    </xdr:from>
    <xdr:to>
      <xdr:col>16</xdr:col>
      <xdr:colOff>76200</xdr:colOff>
      <xdr:row>17</xdr:row>
      <xdr:rowOff>104775</xdr:rowOff>
    </xdr:to>
    <xdr:sp macro="" textlink="">
      <xdr:nvSpPr>
        <xdr:cNvPr id="3" name="TextBox 2"/>
        <xdr:cNvSpPr txBox="1"/>
      </xdr:nvSpPr>
      <xdr:spPr>
        <a:xfrm>
          <a:off x="180974" y="85725"/>
          <a:ext cx="10706101" cy="2733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  <a:p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1) Enter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title, date, description and age group in the grey boxes below.</a:t>
          </a:r>
        </a:p>
        <a:p>
          <a:endParaRPr lang="en-GB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2) In the table, e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nte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 the number of males and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females who agreed/disagreed with each statement, or enter the combined data directly into the combined columns if you do not know the gender of respondents.</a:t>
          </a:r>
        </a:p>
        <a:p>
          <a:endParaRPr lang="en-GB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Each box is colour-coded to match the targets on the data collection sheet:</a:t>
          </a:r>
        </a:p>
        <a:p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rgbClr val="CF2453"/>
              </a:solidFill>
              <a:latin typeface="Arial" panose="020B0604020202020204" pitchFamily="34" charset="0"/>
              <a:cs typeface="Arial" panose="020B0604020202020204" pitchFamily="34" charset="0"/>
            </a:rPr>
            <a:t>Pink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engagement, from the </a:t>
          </a:r>
          <a:r>
            <a:rPr lang="en-GB" sz="1200" baseline="0">
              <a:solidFill>
                <a:srgbClr val="CF2453"/>
              </a:solidFill>
              <a:latin typeface="Arial" panose="020B0604020202020204" pitchFamily="34" charset="0"/>
              <a:cs typeface="Arial" panose="020B0604020202020204" pitchFamily="34" charset="0"/>
            </a:rPr>
            <a:t>pink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FECB00"/>
              </a:solidFill>
              <a:latin typeface="Arial" panose="020B0604020202020204" pitchFamily="34" charset="0"/>
              <a:cs typeface="Arial" panose="020B0604020202020204" pitchFamily="34" charset="0"/>
            </a:rPr>
            <a:t>Yellow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aspirations, from the </a:t>
          </a:r>
          <a:r>
            <a:rPr lang="en-GB" sz="1200" baseline="0">
              <a:solidFill>
                <a:srgbClr val="FECB00"/>
              </a:solidFill>
              <a:latin typeface="Arial" panose="020B0604020202020204" pitchFamily="34" charset="0"/>
              <a:cs typeface="Arial" panose="020B0604020202020204" pitchFamily="34" charset="0"/>
            </a:rPr>
            <a:t>yellow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00AFD8"/>
              </a:solidFill>
              <a:latin typeface="Arial" panose="020B0604020202020204" pitchFamily="34" charset="0"/>
              <a:cs typeface="Arial" panose="020B0604020202020204" pitchFamily="34" charset="0"/>
            </a:rPr>
            <a:t>Blue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skills/knowledge, from the </a:t>
          </a:r>
          <a:r>
            <a:rPr lang="en-GB" sz="1200" baseline="0">
              <a:solidFill>
                <a:srgbClr val="00AFD8"/>
              </a:solidFill>
              <a:latin typeface="Arial" panose="020B0604020202020204" pitchFamily="34" charset="0"/>
              <a:cs typeface="Arial" panose="020B0604020202020204" pitchFamily="34" charset="0"/>
            </a:rPr>
            <a:t>blue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69BE28"/>
              </a:solidFill>
              <a:latin typeface="Arial" panose="020B0604020202020204" pitchFamily="34" charset="0"/>
              <a:cs typeface="Arial" panose="020B0604020202020204" pitchFamily="34" charset="0"/>
            </a:rPr>
            <a:t>Green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careers, from the </a:t>
          </a:r>
          <a:r>
            <a:rPr lang="en-GB" sz="1200" baseline="0">
              <a:solidFill>
                <a:srgbClr val="69BE28"/>
              </a:solidFill>
              <a:latin typeface="Arial" panose="020B0604020202020204" pitchFamily="34" charset="0"/>
              <a:cs typeface="Arial" panose="020B0604020202020204" pitchFamily="34" charset="0"/>
            </a:rPr>
            <a:t>green target</a:t>
          </a:r>
          <a:endParaRPr lang="en-GB" sz="12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graph shows the average agreement to each statement, and is compared across genders (if data available). If required the results can be printed by printing page 1.</a:t>
          </a:r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25212</xdr:colOff>
      <xdr:row>21</xdr:row>
      <xdr:rowOff>85725</xdr:rowOff>
    </xdr:from>
    <xdr:to>
      <xdr:col>15</xdr:col>
      <xdr:colOff>503946</xdr:colOff>
      <xdr:row>25</xdr:row>
      <xdr:rowOff>220756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287" y="3876675"/>
          <a:ext cx="1907484" cy="868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showRowColHeaders="0" tabSelected="1" topLeftCell="A12" zoomScaleNormal="100" zoomScaleSheetLayoutView="55" zoomScalePageLayoutView="55" workbookViewId="0">
      <selection activeCell="P39" sqref="P39"/>
    </sheetView>
  </sheetViews>
  <sheetFormatPr defaultRowHeight="14.25" outlineLevelRow="1" x14ac:dyDescent="0.2"/>
  <cols>
    <col min="1" max="1" width="20.7109375" style="1" customWidth="1"/>
    <col min="2" max="5" width="10.7109375" style="1" customWidth="1"/>
    <col min="6" max="6" width="9.5703125" style="1" customWidth="1"/>
    <col min="7" max="10" width="10.7109375" style="1" customWidth="1"/>
    <col min="11" max="11" width="9.140625" style="1"/>
    <col min="12" max="15" width="10.7109375" style="1" customWidth="1"/>
    <col min="16" max="16384" width="9.140625" style="1"/>
  </cols>
  <sheetData>
    <row r="1" spans="6:6" hidden="1" outlineLevel="1" x14ac:dyDescent="0.2">
      <c r="F1" s="1" t="s">
        <v>23</v>
      </c>
    </row>
    <row r="2" spans="6:6" hidden="1" outlineLevel="1" x14ac:dyDescent="0.2">
      <c r="F2" s="1" t="s">
        <v>24</v>
      </c>
    </row>
    <row r="3" spans="6:6" collapsed="1" x14ac:dyDescent="0.2"/>
    <row r="19" spans="1:16" ht="20.25" x14ac:dyDescent="0.3">
      <c r="A19" s="24" t="s">
        <v>10</v>
      </c>
      <c r="B19" s="22"/>
      <c r="C19" s="23"/>
      <c r="D19" s="19"/>
    </row>
    <row r="20" spans="1:16" ht="18" x14ac:dyDescent="0.25">
      <c r="A20" s="20"/>
      <c r="B20" s="22"/>
      <c r="D20" s="19"/>
    </row>
    <row r="21" spans="1:16" ht="18" x14ac:dyDescent="0.25">
      <c r="A21" s="20"/>
      <c r="B21" s="21"/>
      <c r="D21" s="19"/>
    </row>
    <row r="22" spans="1:16" x14ac:dyDescent="0.2">
      <c r="A22" s="49" t="s">
        <v>1</v>
      </c>
      <c r="B22" s="49"/>
      <c r="C22" s="49"/>
      <c r="D22" s="50"/>
      <c r="E22" s="37"/>
      <c r="F22" s="38"/>
      <c r="G22" s="38"/>
      <c r="H22" s="38"/>
      <c r="I22" s="38"/>
      <c r="J22" s="38"/>
      <c r="K22" s="38"/>
      <c r="L22" s="38"/>
      <c r="M22" s="39"/>
    </row>
    <row r="23" spans="1:16" x14ac:dyDescent="0.2">
      <c r="A23" s="49" t="s">
        <v>2</v>
      </c>
      <c r="B23" s="49"/>
      <c r="C23" s="49"/>
      <c r="D23" s="50"/>
      <c r="E23" s="40"/>
      <c r="F23" s="41"/>
      <c r="G23" s="41"/>
      <c r="H23" s="41"/>
      <c r="I23" s="41"/>
      <c r="J23" s="41"/>
      <c r="K23" s="41"/>
      <c r="L23" s="41"/>
      <c r="M23" s="42"/>
    </row>
    <row r="24" spans="1:16" ht="15" customHeight="1" x14ac:dyDescent="0.2">
      <c r="A24" s="51" t="s">
        <v>5</v>
      </c>
      <c r="B24" s="51"/>
      <c r="C24" s="51"/>
      <c r="D24" s="52"/>
      <c r="E24" s="43"/>
      <c r="F24" s="44"/>
      <c r="G24" s="44"/>
      <c r="H24" s="44"/>
      <c r="I24" s="44"/>
      <c r="J24" s="44"/>
      <c r="K24" s="44"/>
      <c r="L24" s="44"/>
      <c r="M24" s="45"/>
    </row>
    <row r="25" spans="1:16" x14ac:dyDescent="0.2">
      <c r="A25" s="51"/>
      <c r="B25" s="51"/>
      <c r="C25" s="51"/>
      <c r="D25" s="52"/>
      <c r="E25" s="46"/>
      <c r="F25" s="47"/>
      <c r="G25" s="47"/>
      <c r="H25" s="47"/>
      <c r="I25" s="47"/>
      <c r="J25" s="47"/>
      <c r="K25" s="47"/>
      <c r="L25" s="47"/>
      <c r="M25" s="48"/>
    </row>
    <row r="26" spans="1:16" ht="19.5" customHeight="1" x14ac:dyDescent="0.2">
      <c r="A26" s="35" t="s">
        <v>16</v>
      </c>
      <c r="B26" s="35"/>
      <c r="C26" s="35"/>
      <c r="D26" s="36"/>
      <c r="E26" s="34" t="s">
        <v>17</v>
      </c>
      <c r="F26" s="31"/>
      <c r="G26" s="34" t="s">
        <v>18</v>
      </c>
      <c r="H26" s="31"/>
      <c r="I26" s="34" t="s">
        <v>19</v>
      </c>
      <c r="J26" s="31"/>
      <c r="K26" s="32"/>
      <c r="L26" s="32"/>
      <c r="M26" s="32"/>
    </row>
    <row r="27" spans="1:16" ht="19.5" customHeight="1" x14ac:dyDescent="0.2">
      <c r="A27" s="35"/>
      <c r="B27" s="35"/>
      <c r="C27" s="35"/>
      <c r="D27" s="36"/>
      <c r="E27" s="34" t="s">
        <v>20</v>
      </c>
      <c r="F27" s="31"/>
      <c r="G27" s="34" t="s">
        <v>21</v>
      </c>
      <c r="H27" s="31"/>
      <c r="I27" s="34" t="s">
        <v>22</v>
      </c>
      <c r="J27" s="31"/>
      <c r="K27" s="33"/>
      <c r="L27" s="33"/>
      <c r="M27" s="33"/>
    </row>
    <row r="28" spans="1:16" ht="15" thickBot="1" x14ac:dyDescent="0.25"/>
    <row r="29" spans="1:16" ht="15" x14ac:dyDescent="0.25">
      <c r="B29" s="2" t="s">
        <v>3</v>
      </c>
      <c r="C29" s="13"/>
      <c r="D29" s="13"/>
      <c r="E29" s="13"/>
      <c r="F29" s="14"/>
      <c r="G29" s="2" t="s">
        <v>4</v>
      </c>
      <c r="H29" s="3"/>
      <c r="I29" s="3"/>
      <c r="J29" s="3"/>
      <c r="K29" s="4"/>
      <c r="L29" s="2" t="s">
        <v>6</v>
      </c>
      <c r="M29" s="3"/>
      <c r="N29" s="3"/>
      <c r="O29" s="3"/>
      <c r="P29" s="4"/>
    </row>
    <row r="30" spans="1:16" ht="30" customHeight="1" x14ac:dyDescent="0.25">
      <c r="B30" s="27" t="s">
        <v>12</v>
      </c>
      <c r="C30" s="28" t="s">
        <v>13</v>
      </c>
      <c r="D30" s="28" t="s">
        <v>14</v>
      </c>
      <c r="E30" s="28" t="s">
        <v>15</v>
      </c>
      <c r="F30" s="30" t="s">
        <v>0</v>
      </c>
      <c r="G30" s="27" t="str">
        <f>B30</f>
        <v>Disagree Completely</v>
      </c>
      <c r="H30" s="28" t="str">
        <f>C30</f>
        <v>Disagree a bit</v>
      </c>
      <c r="I30" s="28" t="str">
        <f>D30</f>
        <v>Agree a bit</v>
      </c>
      <c r="J30" s="28" t="str">
        <f>E30</f>
        <v>Agree Completely</v>
      </c>
      <c r="K30" s="29" t="s">
        <v>0</v>
      </c>
      <c r="L30" s="27" t="str">
        <f>G30</f>
        <v>Disagree Completely</v>
      </c>
      <c r="M30" s="28" t="str">
        <f>H30</f>
        <v>Disagree a bit</v>
      </c>
      <c r="N30" s="28" t="str">
        <f>I30</f>
        <v>Agree a bit</v>
      </c>
      <c r="O30" s="28" t="str">
        <f>J30</f>
        <v>Agree Completely</v>
      </c>
      <c r="P30" s="29" t="s">
        <v>0</v>
      </c>
    </row>
    <row r="31" spans="1:16" ht="15.75" x14ac:dyDescent="0.25">
      <c r="A31" s="15" t="s">
        <v>7</v>
      </c>
      <c r="B31" s="5"/>
      <c r="C31" s="6"/>
      <c r="D31" s="6"/>
      <c r="E31" s="6"/>
      <c r="F31" s="25" t="str">
        <f>IFERROR(((B31*1)+(C31*2)+(D31*3)+(E31*4))/SUM(B31:E31),"")</f>
        <v/>
      </c>
      <c r="G31" s="5"/>
      <c r="H31" s="6"/>
      <c r="I31" s="6"/>
      <c r="J31" s="6"/>
      <c r="K31" s="25" t="str">
        <f>IFERROR(((G31*1)+(H31*2)+(I31*3)+(J31*4))/SUM(G31:J31),"")</f>
        <v/>
      </c>
      <c r="L31" s="5">
        <f t="shared" ref="L31:M33" si="0">B31+G31</f>
        <v>0</v>
      </c>
      <c r="M31" s="5">
        <f t="shared" si="0"/>
        <v>0</v>
      </c>
      <c r="N31" s="5">
        <f t="shared" ref="M31:O34" si="1">D31+I31</f>
        <v>0</v>
      </c>
      <c r="O31" s="5">
        <f t="shared" si="1"/>
        <v>0</v>
      </c>
      <c r="P31" s="25" t="str">
        <f>IFERROR(((L31*1)+(M31*2)+(N31*3)+(O31*4))/SUM(L31:O31),"")</f>
        <v/>
      </c>
    </row>
    <row r="32" spans="1:16" ht="15.75" x14ac:dyDescent="0.25">
      <c r="A32" s="16" t="s">
        <v>8</v>
      </c>
      <c r="B32" s="7"/>
      <c r="C32" s="8"/>
      <c r="D32" s="8"/>
      <c r="E32" s="8"/>
      <c r="F32" s="25" t="str">
        <f t="shared" ref="F32:F34" si="2">IFERROR(((B32*1)+(C32*2)+(D32*3)+(E32*4))/SUM(B32:E32),"")</f>
        <v/>
      </c>
      <c r="G32" s="7"/>
      <c r="H32" s="8"/>
      <c r="I32" s="8"/>
      <c r="J32" s="8"/>
      <c r="K32" s="25" t="str">
        <f t="shared" ref="K32:K34" si="3">IFERROR(((G32*1)+(H32*2)+(I32*3)+(J32*4))/SUM(G32:J32),"")</f>
        <v/>
      </c>
      <c r="L32" s="7">
        <f t="shared" si="0"/>
        <v>0</v>
      </c>
      <c r="M32" s="7">
        <f t="shared" si="0"/>
        <v>0</v>
      </c>
      <c r="N32" s="7">
        <f t="shared" si="1"/>
        <v>0</v>
      </c>
      <c r="O32" s="7">
        <f t="shared" si="1"/>
        <v>0</v>
      </c>
      <c r="P32" s="25" t="str">
        <f t="shared" ref="P32:P34" si="4">IFERROR(((L32*1)+(M32*2)+(N32*3)+(O32*4))/SUM(L32:O32),"")</f>
        <v/>
      </c>
    </row>
    <row r="33" spans="1:16" ht="15.75" x14ac:dyDescent="0.25">
      <c r="A33" s="17" t="s">
        <v>11</v>
      </c>
      <c r="B33" s="9"/>
      <c r="C33" s="10"/>
      <c r="D33" s="10"/>
      <c r="E33" s="10"/>
      <c r="F33" s="25" t="str">
        <f t="shared" si="2"/>
        <v/>
      </c>
      <c r="G33" s="9"/>
      <c r="H33" s="10"/>
      <c r="I33" s="10"/>
      <c r="J33" s="10"/>
      <c r="K33" s="25" t="str">
        <f t="shared" si="3"/>
        <v/>
      </c>
      <c r="L33" s="9">
        <f t="shared" si="0"/>
        <v>0</v>
      </c>
      <c r="M33" s="9">
        <f t="shared" si="0"/>
        <v>0</v>
      </c>
      <c r="N33" s="9">
        <f t="shared" si="1"/>
        <v>0</v>
      </c>
      <c r="O33" s="9">
        <f t="shared" si="1"/>
        <v>0</v>
      </c>
      <c r="P33" s="25" t="str">
        <f t="shared" si="4"/>
        <v/>
      </c>
    </row>
    <row r="34" spans="1:16" ht="16.5" thickBot="1" x14ac:dyDescent="0.3">
      <c r="A34" s="18" t="s">
        <v>9</v>
      </c>
      <c r="B34" s="11"/>
      <c r="C34" s="12"/>
      <c r="D34" s="12"/>
      <c r="E34" s="12"/>
      <c r="F34" s="26" t="str">
        <f t="shared" si="2"/>
        <v/>
      </c>
      <c r="G34" s="11"/>
      <c r="H34" s="12"/>
      <c r="I34" s="12"/>
      <c r="J34" s="12"/>
      <c r="K34" s="26" t="str">
        <f t="shared" si="3"/>
        <v/>
      </c>
      <c r="L34" s="11">
        <f>B34+G34</f>
        <v>0</v>
      </c>
      <c r="M34" s="11">
        <f t="shared" si="1"/>
        <v>0</v>
      </c>
      <c r="N34" s="11">
        <f>D34+I34</f>
        <v>0</v>
      </c>
      <c r="O34" s="11">
        <f t="shared" si="1"/>
        <v>0</v>
      </c>
      <c r="P34" s="26" t="str">
        <f t="shared" si="4"/>
        <v/>
      </c>
    </row>
  </sheetData>
  <sheetProtection algorithmName="SHA-512" hashValue="2VTAH146NLQeg0p1Z/r9b73WvqLOTqItl2ULFhgBKGSasL3EcG5z/J9PJbS68BKXMQ9l4pEQB9nAsGRDcIOLdw==" saltValue="wtL54UOxiLTbiPQPkw2UCQ==" spinCount="100000" sheet="1" objects="1" scenarios="1"/>
  <mergeCells count="7">
    <mergeCell ref="A26:D27"/>
    <mergeCell ref="E22:M22"/>
    <mergeCell ref="E23:M23"/>
    <mergeCell ref="E24:M25"/>
    <mergeCell ref="A22:D22"/>
    <mergeCell ref="A23:D23"/>
    <mergeCell ref="A24:D25"/>
  </mergeCells>
  <dataValidations count="2">
    <dataValidation type="whole" allowBlank="1" showInputMessage="1" showErrorMessage="1" sqref="B31:E34 G31:J34 L31:O34">
      <formula1>0</formula1>
      <formula2>99999</formula2>
    </dataValidation>
    <dataValidation type="list" allowBlank="1" showInputMessage="1" showErrorMessage="1" sqref="F26:F27 H26:H27 J26:J27">
      <formula1>$F$1:$F$2</formula1>
    </dataValidation>
  </dataValidations>
  <pageMargins left="0.7" right="0.7" top="0.75" bottom="0.75" header="0.3" footer="0.3"/>
  <pageSetup paperSize="9" scale="7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>STEM Learning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Dunn</dc:creator>
  <cp:lastModifiedBy>Toni Oatway</cp:lastModifiedBy>
  <cp:lastPrinted>2019-01-31T11:40:17Z</cp:lastPrinted>
  <dcterms:created xsi:type="dcterms:W3CDTF">2017-10-10T11:04:08Z</dcterms:created>
  <dcterms:modified xsi:type="dcterms:W3CDTF">2019-04-01T09:55:11Z</dcterms:modified>
</cp:coreProperties>
</file>